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LM331参数计算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<sst xmlns="http://schemas.openxmlformats.org/spreadsheetml/2006/main" count="23" uniqueCount="19">
  <si>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Rs</t>
  </si>
  <si>
    <t>K</t>
  </si>
  <si>
    <t>RL</t>
  </si>
  <si>
    <t>Rt</t>
  </si>
  <si>
    <t>Ct</t>
  </si>
  <si>
    <t>uF</t>
  </si>
  <si>
    <t>CL</t>
  </si>
  <si>
    <t>Vin1</t>
  </si>
  <si>
    <t>Vin2</t>
  </si>
  <si>
    <t>Hz/V</t>
  </si>
  <si>
    <t>fout(Hz)</t>
  </si>
  <si>
    <t>如果用于测量转换，必须使用精密阻容元件！
否则影响产品一致性和稳定性。</t>
  </si>
  <si>
    <r>
      <t>t1</t>
    </r>
    <r>
      <rPr>
        <sz val="14"/>
        <color indexed="55"/>
        <rFont val="方正大黑_GBK"/>
        <family val="4"/>
      </rPr>
      <t>时刻充电</t>
    </r>
    <r>
      <rPr>
        <sz val="14"/>
        <color indexed="55"/>
        <rFont val="Arial Black"/>
        <family val="2"/>
      </rPr>
      <t>,3.8~190K(Typ)</t>
    </r>
  </si>
  <si>
    <r>
      <t>t2</t>
    </r>
    <r>
      <rPr>
        <sz val="14"/>
        <color indexed="55"/>
        <rFont val="方正大黑_GBK"/>
        <family val="4"/>
      </rPr>
      <t>时刻放电</t>
    </r>
  </si>
  <si>
    <r>
      <t>决定</t>
    </r>
    <r>
      <rPr>
        <sz val="14"/>
        <color indexed="55"/>
        <rFont val="Arial Black"/>
        <family val="2"/>
      </rPr>
      <t>t1</t>
    </r>
    <r>
      <rPr>
        <sz val="14"/>
        <color indexed="55"/>
        <rFont val="方正大黑_GBK"/>
        <family val="4"/>
      </rPr>
      <t>大小</t>
    </r>
  </si>
  <si>
    <t>Vin3</t>
  </si>
  <si>
    <r>
      <t>www.dianyuan.com  Abccba</t>
    </r>
    <r>
      <rPr>
        <sz val="18"/>
        <color indexed="22"/>
        <rFont val="黑体"/>
        <family val="0"/>
      </rPr>
      <t>编绘</t>
    </r>
  </si>
  <si>
    <r>
      <t>LM331</t>
    </r>
    <r>
      <rPr>
        <b/>
        <sz val="18"/>
        <color indexed="53"/>
        <rFont val="楷体_GB2312"/>
        <family val="3"/>
      </rPr>
      <t>参数计算器</t>
    </r>
  </si>
  <si>
    <t>sn:20091213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</si>
</sst>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46"/>
      <name val="宋体"/>
      <family val="0"/>
    </font>
    <font>
      <b/>
      <sz val="18"/>
      <color indexed="53"/>
      <name val="楷体_GB2312"/>
      <family val="3"/>
    </font>
    <font>
      <b/>
      <sz val="18"/>
      <color indexed="53"/>
      <name val="Arial"/>
      <family val="2"/>
    </font>
    <font>
      <b/>
      <sz val="18"/>
      <color indexed="10"/>
      <name val="楷体_GB2312"/>
      <family val="3"/>
    </font>
    <font>
      <sz val="14"/>
      <name val="Arial Black"/>
      <family val="2"/>
    </font>
    <font>
      <sz val="14"/>
      <color indexed="53"/>
      <name val="Arial Black"/>
      <family val="2"/>
    </font>
    <font>
      <sz val="14"/>
      <color indexed="21"/>
      <name val="Arial Black"/>
      <family val="2"/>
    </font>
    <font>
      <sz val="14"/>
      <color indexed="55"/>
      <name val="方正大黑_GBK"/>
      <family val="4"/>
    </font>
    <font>
      <sz val="14"/>
      <color indexed="55"/>
      <name val="Arial Black"/>
      <family val="2"/>
    </font>
    <font>
      <sz val="14"/>
      <color indexed="23"/>
      <name val="Arial Black"/>
      <family val="2"/>
    </font>
    <font>
      <b/>
      <sz val="14"/>
      <color indexed="53"/>
      <name val="Arial Black"/>
      <family val="2"/>
    </font>
    <font>
      <b/>
      <sz val="18"/>
      <color indexed="50"/>
      <name val="草檀斋毛泽东字体"/>
      <family val="0"/>
    </font>
    <font>
      <sz val="14"/>
      <name val="宋体"/>
      <family val="0"/>
    </font>
    <font>
      <sz val="18"/>
      <color indexed="22"/>
      <name val="Arial Black"/>
      <family val="2"/>
    </font>
    <font>
      <sz val="18"/>
      <color indexed="22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28"/>
      </bottom>
    </border>
    <border>
      <left style="double">
        <color indexed="60"/>
      </left>
      <right style="hair">
        <color indexed="55"/>
      </right>
      <top style="double">
        <color indexed="60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60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60"/>
      </top>
      <bottom style="hair">
        <color indexed="55"/>
      </bottom>
    </border>
    <border>
      <left>
        <color indexed="63"/>
      </left>
      <right>
        <color indexed="63"/>
      </right>
      <top style="double">
        <color indexed="60"/>
      </top>
      <bottom style="hair">
        <color indexed="55"/>
      </bottom>
    </border>
    <border>
      <left>
        <color indexed="63"/>
      </left>
      <right style="double">
        <color indexed="60"/>
      </right>
      <top style="double">
        <color indexed="60"/>
      </top>
      <bottom style="hair">
        <color indexed="55"/>
      </bottom>
    </border>
    <border>
      <left style="double">
        <color indexed="60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double">
        <color indexed="60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double">
        <color indexed="60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60"/>
      </bottom>
    </border>
    <border>
      <left style="hair">
        <color indexed="55"/>
      </left>
      <right style="hair">
        <color indexed="55"/>
      </right>
      <top style="thin">
        <color indexed="60"/>
      </top>
      <bottom style="hair">
        <color indexed="55"/>
      </bottom>
    </border>
    <border>
      <left style="hair">
        <color indexed="55"/>
      </left>
      <right style="double">
        <color indexed="60"/>
      </right>
      <top style="thin">
        <color indexed="60"/>
      </top>
      <bottom style="hair">
        <color indexed="55"/>
      </bottom>
    </border>
    <border>
      <left style="double">
        <color indexed="60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0"/>
      </bottom>
    </border>
    <border>
      <left style="hair">
        <color indexed="55"/>
      </left>
      <right style="double">
        <color indexed="60"/>
      </right>
      <top style="hair">
        <color indexed="55"/>
      </top>
      <bottom style="thin">
        <color indexed="60"/>
      </bottom>
    </border>
    <border>
      <left style="double">
        <color indexed="60"/>
      </left>
      <right style="hair">
        <color indexed="55"/>
      </right>
      <top style="thin">
        <color indexed="60"/>
      </top>
      <bottom style="double">
        <color indexed="60"/>
      </bottom>
    </border>
    <border>
      <left style="hair">
        <color indexed="55"/>
      </left>
      <right style="hair">
        <color indexed="55"/>
      </right>
      <top style="thin">
        <color indexed="60"/>
      </top>
      <bottom style="double">
        <color indexed="60"/>
      </bottom>
    </border>
    <border>
      <left style="hair">
        <color indexed="55"/>
      </left>
      <right style="double">
        <color indexed="60"/>
      </right>
      <top style="thin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thick">
        <color indexed="2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right"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177" fontId="11" fillId="0" borderId="22" xfId="0" applyNumberFormat="1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77" fontId="13" fillId="0" borderId="26" xfId="0" applyNumberFormat="1" applyFont="1" applyBorder="1" applyAlignment="1" applyProtection="1">
      <alignment horizontal="center" vertical="center"/>
      <protection locked="0"/>
    </xf>
    <xf numFmtId="177" fontId="13" fillId="0" borderId="27" xfId="0" applyNumberFormat="1" applyFont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vertical="center"/>
      <protection/>
    </xf>
    <xf numFmtId="0" fontId="3" fillId="3" borderId="28" xfId="0" applyFont="1" applyFill="1" applyBorder="1" applyAlignment="1" applyProtection="1">
      <alignment horizontal="center" vertical="center"/>
      <protection/>
    </xf>
    <xf numFmtId="0" fontId="5" fillId="2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2</xdr:row>
      <xdr:rowOff>19050</xdr:rowOff>
    </xdr:from>
    <xdr:to>
      <xdr:col>12</xdr:col>
      <xdr:colOff>123825</xdr:colOff>
      <xdr:row>15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00025"/>
          <a:ext cx="3324225" cy="429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showGridLines="0" tabSelected="1" workbookViewId="0" topLeftCell="A1">
      <selection activeCell="E38938" sqref="E38938"/>
    </sheetView>
  </sheetViews>
  <sheetFormatPr defaultColWidth="9.00390625" defaultRowHeight="17.25" customHeight="1"/>
  <cols>
    <col min="1" max="1" width="2.875" style="1" customWidth="1"/>
    <col min="2" max="2" width="9.00390625" style="1" customWidth="1"/>
    <col min="3" max="3" width="11.25390625" style="1" customWidth="1"/>
    <col min="4" max="4" width="8.375" style="1" customWidth="1"/>
    <col min="5" max="7" width="13.25390625" style="2" customWidth="1"/>
    <col min="8" max="16384" width="9.00390625" style="1" customWidth="1"/>
  </cols>
  <sheetData>
    <row r="1" ht="3" customHeight="1" thickBot="1"/>
    <row r="2" spans="5:7" s="48" customFormat="1" ht="11.25" customHeight="1" thickTop="1">
      <c r="E2" s="49"/>
      <c r="F2" s="49"/>
      <c r="G2" s="49"/>
    </row>
    <row r="3" spans="2:7" s="51" customFormat="1" ht="36" customHeight="1" thickBot="1">
      <c r="B3" s="50" t="s">
        <v>17</v>
      </c>
      <c r="C3" s="50"/>
      <c r="D3" s="50"/>
      <c r="E3" s="50"/>
      <c r="F3" s="50"/>
      <c r="G3" s="50"/>
    </row>
    <row r="4" spans="5:7" s="14" customFormat="1" ht="21" customHeight="1" thickBot="1" thickTop="1">
      <c r="E4" s="15"/>
      <c r="F4" s="15"/>
      <c r="G4" s="15"/>
    </row>
    <row r="5" spans="2:7" s="14" customFormat="1" ht="21" customHeight="1" thickTop="1">
      <c r="B5" s="16" t="s">
        <v>0</v>
      </c>
      <c r="C5" s="17">
        <v>20</v>
      </c>
      <c r="D5" s="18" t="s">
        <v>1</v>
      </c>
      <c r="E5" s="19" t="s">
        <v>12</v>
      </c>
      <c r="F5" s="20"/>
      <c r="G5" s="21"/>
    </row>
    <row r="6" spans="2:7" s="14" customFormat="1" ht="21" customHeight="1">
      <c r="B6" s="22" t="s">
        <v>2</v>
      </c>
      <c r="C6" s="23">
        <v>100</v>
      </c>
      <c r="D6" s="24" t="s">
        <v>1</v>
      </c>
      <c r="E6" s="25" t="s">
        <v>13</v>
      </c>
      <c r="F6" s="26"/>
      <c r="G6" s="27"/>
    </row>
    <row r="7" spans="2:7" s="14" customFormat="1" ht="21" customHeight="1">
      <c r="B7" s="22" t="s">
        <v>3</v>
      </c>
      <c r="C7" s="23">
        <v>10</v>
      </c>
      <c r="D7" s="24" t="s">
        <v>1</v>
      </c>
      <c r="E7" s="28" t="s">
        <v>14</v>
      </c>
      <c r="F7" s="29"/>
      <c r="G7" s="30"/>
    </row>
    <row r="8" spans="2:7" s="14" customFormat="1" ht="21" customHeight="1">
      <c r="B8" s="22" t="s">
        <v>4</v>
      </c>
      <c r="C8" s="23">
        <v>0.022</v>
      </c>
      <c r="D8" s="24" t="s">
        <v>5</v>
      </c>
      <c r="E8" s="31"/>
      <c r="F8" s="32"/>
      <c r="G8" s="33"/>
    </row>
    <row r="9" spans="2:7" s="14" customFormat="1" ht="21" customHeight="1">
      <c r="B9" s="34" t="s">
        <v>6</v>
      </c>
      <c r="C9" s="35">
        <v>1</v>
      </c>
      <c r="D9" s="36" t="s">
        <v>5</v>
      </c>
      <c r="E9" s="37" t="s">
        <v>7</v>
      </c>
      <c r="F9" s="37" t="s">
        <v>8</v>
      </c>
      <c r="G9" s="38" t="s">
        <v>15</v>
      </c>
    </row>
    <row r="10" spans="2:7" s="14" customFormat="1" ht="21" customHeight="1">
      <c r="B10" s="39" t="s">
        <v>1</v>
      </c>
      <c r="C10" s="40">
        <f>C5/2.09/C6/C7/C8*1000</f>
        <v>434.9717268377555</v>
      </c>
      <c r="D10" s="41" t="s">
        <v>9</v>
      </c>
      <c r="E10" s="42">
        <v>0.1</v>
      </c>
      <c r="F10" s="42">
        <v>1</v>
      </c>
      <c r="G10" s="43">
        <v>5</v>
      </c>
    </row>
    <row r="11" spans="2:7" s="14" customFormat="1" ht="21" customHeight="1" thickBot="1">
      <c r="B11" s="44" t="s">
        <v>10</v>
      </c>
      <c r="C11" s="45"/>
      <c r="D11" s="45"/>
      <c r="E11" s="46">
        <f>C10*E10</f>
        <v>43.49717268377555</v>
      </c>
      <c r="F11" s="46">
        <f>C10*F10</f>
        <v>434.9717268377555</v>
      </c>
      <c r="G11" s="47">
        <f>C10*G10</f>
        <v>2174.8586341887776</v>
      </c>
    </row>
    <row r="12" spans="5:7" s="14" customFormat="1" ht="21" customHeight="1" thickTop="1">
      <c r="E12" s="15"/>
      <c r="F12" s="15"/>
      <c r="G12" s="15"/>
    </row>
    <row r="13" spans="2:7" s="3" customFormat="1" ht="53.25" customHeight="1">
      <c r="B13" s="5" t="s">
        <v>11</v>
      </c>
      <c r="C13" s="6"/>
      <c r="D13" s="6"/>
      <c r="E13" s="6"/>
      <c r="F13" s="6"/>
      <c r="G13" s="6"/>
    </row>
    <row r="14" spans="5:7" s="3" customFormat="1" ht="15" customHeight="1">
      <c r="E14" s="4"/>
      <c r="F14" s="4"/>
      <c r="G14" s="4"/>
    </row>
    <row r="15" spans="2:7" s="3" customFormat="1" ht="44.25" customHeight="1">
      <c r="B15" s="13" t="s">
        <v>16</v>
      </c>
      <c r="C15" s="13"/>
      <c r="D15" s="13"/>
      <c r="E15" s="13"/>
      <c r="F15" s="13"/>
      <c r="G15" s="13"/>
    </row>
    <row r="16" spans="5:7" s="7" customFormat="1" ht="9" customHeight="1">
      <c r="E16" s="8"/>
      <c r="F16" s="8"/>
      <c r="G16" s="8"/>
    </row>
    <row r="17" spans="5:7" s="10" customFormat="1" ht="3" customHeight="1">
      <c r="E17" s="9"/>
      <c r="F17" s="9"/>
      <c r="G17" s="9"/>
    </row>
    <row r="18" spans="5:7" s="3" customFormat="1" ht="21" customHeight="1">
      <c r="E18" s="4"/>
      <c r="F18" s="4"/>
      <c r="G18" s="4"/>
    </row>
    <row r="19" spans="5:7" s="12" customFormat="1" ht="21" customHeight="1">
      <c r="E19" s="11"/>
      <c r="F19" s="11"/>
      <c r="G19" s="11"/>
    </row>
    <row r="20" spans="5:7" s="12" customFormat="1" ht="21" customHeight="1">
      <c r="E20" s="11"/>
      <c r="F20" s="11"/>
      <c r="G20" s="11"/>
    </row>
  </sheetData>
  <sheetProtection password="EDD7" sheet="1" objects="1" scenarios="1"/>
  <mergeCells count="7">
    <mergeCell ref="B13:G13"/>
    <mergeCell ref="B3:G3"/>
    <mergeCell ref="B15:G15"/>
    <mergeCell ref="B11:D11"/>
    <mergeCell ref="E5:G5"/>
    <mergeCell ref="E6:G6"/>
    <mergeCell ref="E7:G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1:IV1"/>
  <sheetViews>
    <sheetView workbookViewId="0" topLeftCell="A1">
      <selection activeCell="IS6" sqref="IS6"/>
    </sheetView>
  </sheetViews>
  <sheetFormatPr defaultColWidth="9.00390625" defaultRowHeight="14.25"/>
  <cols>
    <col min="256" max="16384" width="12.875" style="0" customWidth="1"/>
  </cols>
  <sheetData>
    <row r="1" ht="14.25">
      <c r="IV1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2009-12-12T19:05:42Z</dcterms:created>
  <dcterms:modified xsi:type="dcterms:W3CDTF">2009-12-12T19:20:50Z</dcterms:modified>
  <cp:category/>
  <cp:version/>
  <cp:contentType/>
  <cp:contentStatus/>
</cp:coreProperties>
</file>